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F:\2026\ICRC\بني سلامة\"/>
    </mc:Choice>
  </mc:AlternateContent>
  <xr:revisionPtr revIDLastSave="0" documentId="8_{3CDE7305-47F7-467D-98F8-742A77297302}" xr6:coauthVersionLast="47" xr6:coauthVersionMax="47" xr10:uidLastSave="{00000000-0000-0000-0000-000000000000}"/>
  <bookViews>
    <workbookView xWindow="-110" yWindow="-110" windowWidth="19420" windowHeight="10300" xr2:uid="{3F0207B4-9722-4E7B-90AE-78126D3D2C2D}"/>
  </bookViews>
  <sheets>
    <sheet name="Sheet1" sheetId="1" r:id="rId1"/>
  </sheets>
  <definedNames>
    <definedName name="_xlnm.Print_Area" localSheetId="0">Sheet1!$A$1:$F$38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1" l="1"/>
</calcChain>
</file>

<file path=xl/sharedStrings.xml><?xml version="1.0" encoding="utf-8"?>
<sst xmlns="http://schemas.openxmlformats.org/spreadsheetml/2006/main" count="66" uniqueCount="48">
  <si>
    <t>التفاصيل</t>
  </si>
  <si>
    <t>الوحدة</t>
  </si>
  <si>
    <t>الكمية</t>
  </si>
  <si>
    <t>السعر الكلي</t>
  </si>
  <si>
    <t xml:space="preserve">جملة </t>
  </si>
  <si>
    <t>التسلل</t>
  </si>
  <si>
    <t xml:space="preserve">السعر </t>
  </si>
  <si>
    <t xml:space="preserve">القياس </t>
  </si>
  <si>
    <t>متر مكعب</t>
  </si>
  <si>
    <t>متر طول</t>
  </si>
  <si>
    <t xml:space="preserve">عدد </t>
  </si>
  <si>
    <t xml:space="preserve">متر مربع </t>
  </si>
  <si>
    <t xml:space="preserve">اعمال نقطة توزيع مياه الشرب </t>
  </si>
  <si>
    <t xml:space="preserve">المجموع الكلي  </t>
  </si>
  <si>
    <t xml:space="preserve">متر </t>
  </si>
  <si>
    <t xml:space="preserve">متر طول </t>
  </si>
  <si>
    <t xml:space="preserve"> قاعدة الحاوية و خزانات المياه الخام والمعالج  و نقطة توزيع المياه </t>
  </si>
  <si>
    <t xml:space="preserve">اعمال تدريب خاص بمشغلي مديرية الماء </t>
  </si>
  <si>
    <t xml:space="preserve">اعمال انهاءات الموقع  واجراء تدريبات خاصة للمشغلين  </t>
  </si>
  <si>
    <t xml:space="preserve">اعمال  نصب سياج جديد  حول الموقع بطول 20 متر  20 </t>
  </si>
  <si>
    <t>اعمال صيانة   الحاوية من الداخل والخارج وصيانة البورد الرئيسي للمنظومة كافة ويتضمن العمل فحص جميع منظومة السيطرة  وال plc للبورد وتشغيلها بصورة انسيابية واستبدال الاجزاء المتضررة  وعملية نصب طوافات كهربائية لكل مرحلة وعملية ربط الاعمال الكهربائية لكافة المضخات من ضمنها الغطاس والربط بالمصدر الكهربائي من الكهرباء الوطنية وكل مايتطلب العمل من اعمال كهربائية وحسب توجيهات المهندس المشرف .</t>
  </si>
  <si>
    <t xml:space="preserve">اعمال نصب الملحقات الخاصة بالمحطة </t>
  </si>
  <si>
    <t xml:space="preserve">اعمال صيانة وتشغيل  وربط المحطة بمصدر الماء والكهرباء </t>
  </si>
  <si>
    <r>
      <rPr>
        <b/>
        <sz val="12"/>
        <color theme="1"/>
        <rFont val="Calibri"/>
        <family val="2"/>
        <scheme val="minor"/>
      </rPr>
      <t>تجهيز المواد والمعدات  اللازمة للقيام باعمال  الهيكل المعدني الخاص بالسقيفة الفوقية للخزانات   بالمواصفات التالية  :</t>
    </r>
    <r>
      <rPr>
        <sz val="12"/>
        <color theme="1"/>
        <rFont val="Calibri"/>
        <family val="2"/>
        <scheme val="minor"/>
      </rPr>
      <t xml:space="preserve"> 
</t>
    </r>
    <r>
      <rPr>
        <b/>
        <sz val="12"/>
        <color theme="1"/>
        <rFont val="Calibri"/>
        <family val="2"/>
        <scheme val="minor"/>
      </rPr>
      <t xml:space="preserve">اولا : </t>
    </r>
    <r>
      <rPr>
        <sz val="12"/>
        <color theme="1"/>
        <rFont val="Calibri"/>
        <family val="2"/>
        <scheme val="minor"/>
      </rPr>
      <t xml:space="preserve">تجهيز وتثبيت صفائح قاعدية حديدية (Base plates) قياس (20×20) سم وبسمك (10ملم) لكل عمود تثبت باحكام باستخدام براغي تثبيت قياس (14 ملم) مع عمل اضلاع تقوية حديدية (Stiffener) ملحومة بيين صفائح القاعدة والاعمدة
</t>
    </r>
    <r>
      <rPr>
        <b/>
        <sz val="12"/>
        <color theme="1"/>
        <rFont val="Calibri"/>
        <family val="2"/>
        <scheme val="minor"/>
      </rPr>
      <t>ثانيا :</t>
    </r>
    <r>
      <rPr>
        <sz val="12"/>
        <color theme="1"/>
        <rFont val="Calibri"/>
        <family val="2"/>
        <scheme val="minor"/>
      </rPr>
      <t xml:space="preserve"> استخدام  مقطع حديد مربع (Box section) قياس 3 انج سمك (2-3 ملم )  وبارتفاع 3.5  متر لتمثل الاعمدة الرئيسية على ان تثبت  كل 2.5  متر  مع مراعاة نسبة الميلان بمسافة 5 سم   للاعمدة الرئيسية , وربطها من الاعلى  بين الاعمدة بنفس نوع المقطع الحديدي (بنفس القياس والمقطع)
</t>
    </r>
    <r>
      <rPr>
        <b/>
        <sz val="12"/>
        <color theme="1"/>
        <rFont val="Calibri"/>
        <family val="2"/>
        <scheme val="minor"/>
      </rPr>
      <t>ثالثا :</t>
    </r>
    <r>
      <rPr>
        <sz val="12"/>
        <color theme="1"/>
        <rFont val="Calibri"/>
        <family val="2"/>
        <scheme val="minor"/>
      </rPr>
      <t xml:space="preserve"> استخدام مقطع حديد مستطيل شخاطة قياس  ( 1.5 * 3  انج  ) سمك ( 2-3  ملم )  للتثبيت بين الاعمدة (علوي وسفلي)  مع ضمان تثبيت اعمدة بين الخزانات تكون متحركة قابلة للتفكيك تنصب باستخدام باجات وبراغي تثبيت قياس  14 ملم محكمة بصورة جيدة  وحسب تعليمات المهندس المشرف
</t>
    </r>
    <r>
      <rPr>
        <b/>
        <sz val="12"/>
        <color theme="1"/>
        <rFont val="Calibri"/>
        <family val="2"/>
        <scheme val="minor"/>
      </rPr>
      <t>رابعا :</t>
    </r>
    <r>
      <rPr>
        <sz val="12"/>
        <color theme="1"/>
        <rFont val="Calibri"/>
        <family val="2"/>
        <scheme val="minor"/>
      </rPr>
      <t xml:space="preserve"> استخدام مقطع حديد مربع   ( 2  انج  ) سمك ( 2-3  ملم )  يوزع كل 1 متر ويدعم من الجوانب لغرض تثبيت الواح السندويج بنل عليها  
</t>
    </r>
    <r>
      <rPr>
        <b/>
        <sz val="12"/>
        <color theme="1"/>
        <rFont val="Calibri"/>
        <family val="2"/>
        <scheme val="minor"/>
      </rPr>
      <t>خامسا :</t>
    </r>
    <r>
      <rPr>
        <sz val="12"/>
        <color theme="1"/>
        <rFont val="Calibri"/>
        <family val="2"/>
        <scheme val="minor"/>
      </rPr>
      <t xml:space="preserve">استخدام  الواح سندويج بنل  ( 4* 12.5  متر )  سمك 5 سم  مع عمل تصريف للمياه مع ساقية مطرية   وانابيب تجميع مياه الامطار 3 انج  مع تغليف جميع اركا ن السندويج بنل 
</t>
    </r>
    <r>
      <rPr>
        <b/>
        <sz val="12"/>
        <color theme="1"/>
        <rFont val="Calibri"/>
        <family val="2"/>
        <scheme val="minor"/>
      </rPr>
      <t>سادسا :</t>
    </r>
    <r>
      <rPr>
        <sz val="12"/>
        <color theme="1"/>
        <rFont val="Calibri"/>
        <family val="2"/>
        <scheme val="minor"/>
      </rPr>
      <t xml:space="preserve">  استخدام  سندويج بنل  للجوانب بمساحة ( 3.5 *1 ) متر لكل جانب   مع مساحة ( 12 * 1 ) متر  من جانب واحد   
</t>
    </r>
    <r>
      <rPr>
        <b/>
        <sz val="12"/>
        <color theme="1"/>
        <rFont val="Calibri"/>
        <family val="2"/>
        <scheme val="minor"/>
      </rPr>
      <t>سابعا  :</t>
    </r>
    <r>
      <rPr>
        <sz val="12"/>
        <color theme="1"/>
        <rFont val="Calibri"/>
        <family val="2"/>
        <scheme val="minor"/>
      </rPr>
      <t xml:space="preserve"> طلاء جميع المقاطع والهياكل الحديدية بطبقة من الطلاء المانع للصدأ (برايمر) كوجه اول ومن ثم طلاؤها بالوجه النهائي باللون المطلوب (بوية) وحسب توجيهات المهندس المشرف
</t>
    </r>
  </si>
  <si>
    <r>
      <rPr>
        <b/>
        <sz val="12"/>
        <color theme="1"/>
        <rFont val="Calibri"/>
        <family val="2"/>
        <scheme val="minor"/>
      </rPr>
      <t xml:space="preserve">تجهيز المواد والمعدات اللازمة للقيام باعمال صب القواعد الخاصة باعمدة السياج الخارجي بالمواصفات التالية : </t>
    </r>
    <r>
      <rPr>
        <sz val="12"/>
        <color theme="1"/>
        <rFont val="Calibri"/>
        <family val="2"/>
        <scheme val="minor"/>
      </rPr>
      <t xml:space="preserve">
اولا : حفر باستخدام حفارة ميكانيكية او يدوية وبقياس ( 0.4 * 0.4 متر ) وبعمق  0.5 متر عدد 32 للاعمدة الرئيسية وعدد 16 لاعمدة الاسناد المائلة لكل 10 متر طول وايضا للاركان من الجانبيين 
ثانيا : استخدام قالب خشب كيكر  40 * 40 سم  سمك  10 سم او 20 سم حسب توجيهات المهندس المشرف لضمان  عمل رفع منسوب الصب عن مستوى سطح الارض   
ثالثا : استخدام حديد تسليح 10 ملم عدد اربعة  تثبت بالاركان  واتاري كل 20 سم  مع التثبيت وعمل سبيسر بين حافة التربة بمسافة لاتقل عن 5 سم 
ثالثا : استخدام خرسانة كونكريتية مقاومة للاملاح لصب الفواعد بالكامل
مع كل مايتطلبه العمل وحسب توجيهات المهندس المشرف 
</t>
    </r>
  </si>
  <si>
    <r>
      <rPr>
        <b/>
        <sz val="12"/>
        <color theme="1"/>
        <rFont val="Calibri"/>
        <family val="2"/>
        <scheme val="minor"/>
      </rPr>
      <t>تجهيز المواد والمعدات اللازمة للقيام باعمال تثبيت السياج الخاص بالمحطة باجمالي طول 80 متر  (طول 20 م * عرض 20 م ) وبالمواصفات التالية:</t>
    </r>
    <r>
      <rPr>
        <sz val="12"/>
        <color theme="1"/>
        <rFont val="Calibri"/>
        <family val="2"/>
        <scheme val="minor"/>
      </rPr>
      <t xml:space="preserve">
</t>
    </r>
    <r>
      <rPr>
        <b/>
        <sz val="12"/>
        <color theme="1"/>
        <rFont val="Calibri"/>
        <family val="2"/>
        <scheme val="minor"/>
      </rPr>
      <t xml:space="preserve"> اولا :</t>
    </r>
    <r>
      <rPr>
        <sz val="12"/>
        <color theme="1"/>
        <rFont val="Calibri"/>
        <family val="2"/>
        <scheme val="minor"/>
      </rPr>
      <t xml:space="preserve"> استخدام اعمدة من الكونكريت  الجاهز (Precast) مسلحة ومقاومة للاملاح  كل (2.5) متر ويكون  العمود نهايته مائلة  بطول 50 سم لنصب الاسلاك الشائكة  , ارتفاع العمود 2 متر مع  غرس بعمق 50 سم داخل  قاعدة الكونكريت  الموقعية مع استخدام اعمدة  تدعيم جانبي (مساند) للاعمدة  والاركان من جانبين  . 
</t>
    </r>
    <r>
      <rPr>
        <b/>
        <sz val="12"/>
        <color theme="1"/>
        <rFont val="Calibri"/>
        <family val="2"/>
        <scheme val="minor"/>
      </rPr>
      <t>ثانيا :</t>
    </r>
    <r>
      <rPr>
        <sz val="12"/>
        <color theme="1"/>
        <rFont val="Calibri"/>
        <family val="2"/>
        <scheme val="minor"/>
      </rPr>
      <t xml:space="preserve"> استخدام BRC كالفنيز  فتحة 5 سم  سمك ( 3-4  ملم )  
</t>
    </r>
    <r>
      <rPr>
        <b/>
        <sz val="12"/>
        <color theme="1"/>
        <rFont val="Calibri"/>
        <family val="2"/>
        <scheme val="minor"/>
      </rPr>
      <t>ثالثا :</t>
    </r>
    <r>
      <rPr>
        <sz val="12"/>
        <color theme="1"/>
        <rFont val="Calibri"/>
        <family val="2"/>
        <scheme val="minor"/>
      </rPr>
      <t xml:space="preserve"> بوابة كالفانيز    قياس ( 3.5  متر * 2 متر )  باستخدام حديد مربع او  دائري قياس 2.5 انج  سمك 2 ملم مدعمة بواسطة اعمدة اضافية في المنتصف   . 
مع كل ما يتطلبه العمل  لاتمامه وحسب توجيهات المهندس المشرف </t>
    </r>
  </si>
  <si>
    <r>
      <rPr>
        <b/>
        <sz val="11"/>
        <color theme="1"/>
        <rFont val="Calibri"/>
        <family val="2"/>
        <scheme val="minor"/>
      </rPr>
      <t>تجهيز المواد والمعدات اللازمة لعملية نصب  خزانات سعة    10,000  لتر  للماء الخام والماء المنتج  وبالمواصفات التالية :</t>
    </r>
    <r>
      <rPr>
        <sz val="11"/>
        <color theme="1"/>
        <rFont val="Calibri"/>
        <family val="2"/>
        <scheme val="minor"/>
      </rPr>
      <t xml:space="preserve">
المنشأ : الوطنية او مايعادله  
Thickness of the Wall :  accrdoing to the ASTM D 1998
Ultimate Tensile Strength : according to the IV ASTM :D638 
Elongation : Accroding to the ASTM D638 
Material : High Density Polyethelene 
No. of Layer : Minimum three Layer 
Categories : Foodgrade for Drinking water Purposes according to FDA Sepcification   </t>
    </r>
  </si>
  <si>
    <r>
      <rPr>
        <b/>
        <sz val="12"/>
        <color theme="1"/>
        <rFont val="Calibri"/>
        <family val="2"/>
        <scheme val="minor"/>
      </rPr>
      <t xml:space="preserve">تجهيز المواد والمعدات  اللازمة للقيام باعمال  هيكل المعدني مع السقيفة الخاص بنقطة التوزيع بالمواصفات التالية  : </t>
    </r>
    <r>
      <rPr>
        <sz val="12"/>
        <color theme="1"/>
        <rFont val="Calibri"/>
        <family val="2"/>
        <scheme val="minor"/>
      </rPr>
      <t xml:space="preserve">
</t>
    </r>
    <r>
      <rPr>
        <b/>
        <sz val="12"/>
        <color theme="1"/>
        <rFont val="Calibri"/>
        <family val="2"/>
        <scheme val="minor"/>
      </rPr>
      <t xml:space="preserve">اولا : </t>
    </r>
    <r>
      <rPr>
        <sz val="12"/>
        <color theme="1"/>
        <rFont val="Calibri"/>
        <family val="2"/>
        <scheme val="minor"/>
      </rPr>
      <t xml:space="preserve">استخدام  مقطع حديد مربع قياس 3 انج سمك  ( 2-3 ملم ) طول 2.5  متر 
</t>
    </r>
    <r>
      <rPr>
        <b/>
        <sz val="12"/>
        <color theme="1"/>
        <rFont val="Calibri"/>
        <family val="2"/>
        <scheme val="minor"/>
      </rPr>
      <t>ثانيا :</t>
    </r>
    <r>
      <rPr>
        <sz val="12"/>
        <color theme="1"/>
        <rFont val="Calibri"/>
        <family val="2"/>
        <scheme val="minor"/>
      </rPr>
      <t xml:space="preserve"> استخدام مقطع حديد شخاطة قياس   ( 1.5 * 3  انج  ) للتثبيت بين الاعمدة علوي وسفلي ومسند للانابيب  لغرض تثبيتهة بصورة جيدة 
</t>
    </r>
    <r>
      <rPr>
        <b/>
        <sz val="12"/>
        <color theme="1"/>
        <rFont val="Calibri"/>
        <family val="2"/>
        <scheme val="minor"/>
      </rPr>
      <t>ثالثا :</t>
    </r>
    <r>
      <rPr>
        <sz val="12"/>
        <color theme="1"/>
        <rFont val="Calibri"/>
        <family val="2"/>
        <scheme val="minor"/>
      </rPr>
      <t xml:space="preserve"> استخدام سندويج   سمك 5 سم ابعاد السقف تكون (3م*3م )   مع عمل تصريف للمياه مع ساقية مطرية وانبوب تصريف مياه 
</t>
    </r>
    <r>
      <rPr>
        <b/>
        <sz val="12"/>
        <color theme="1"/>
        <rFont val="Calibri"/>
        <family val="2"/>
        <scheme val="minor"/>
      </rPr>
      <t>رابعا :</t>
    </r>
    <r>
      <rPr>
        <sz val="12"/>
        <color theme="1"/>
        <rFont val="Calibri"/>
        <family val="2"/>
        <scheme val="minor"/>
      </rPr>
      <t xml:space="preserve"> استخدام مقطع بيس بليت قياس ( 20سم * 20 سم  )  سمك ( 6-8 ) ملم مع  رود بولت ( قياس 14  )  
</t>
    </r>
    <r>
      <rPr>
        <b/>
        <sz val="12"/>
        <color theme="1"/>
        <rFont val="Calibri"/>
        <family val="2"/>
        <scheme val="minor"/>
      </rPr>
      <t>خامسا :</t>
    </r>
    <r>
      <rPr>
        <sz val="12"/>
        <color theme="1"/>
        <rFont val="Calibri"/>
        <family val="2"/>
        <scheme val="minor"/>
      </rPr>
      <t xml:space="preserve">الطلاء بمادة الريدليت ومن ثم الطلاء بالبوية باللون الابيض طبقتين </t>
    </r>
  </si>
  <si>
    <r>
      <rPr>
        <b/>
        <sz val="12"/>
        <color theme="1"/>
        <rFont val="Calibri"/>
        <family val="2"/>
        <scheme val="minor"/>
      </rPr>
      <t xml:space="preserve">تجهيز المواد والمعدات اللازمة للقيام باعمال صب  قاعدة خرسانية مسلحة لنقطة توزيع للمياه بابعاد (3*3) متر وبسمك (15) سم  وفقا للمواصفات الفنية التالية : </t>
    </r>
    <r>
      <rPr>
        <sz val="12"/>
        <color theme="1"/>
        <rFont val="Calibri"/>
        <family val="2"/>
        <scheme val="minor"/>
      </rPr>
      <t xml:space="preserve">
</t>
    </r>
    <r>
      <rPr>
        <b/>
        <sz val="12"/>
        <color theme="1"/>
        <rFont val="Calibri"/>
        <family val="2"/>
        <scheme val="minor"/>
      </rPr>
      <t xml:space="preserve">  اولا :</t>
    </r>
    <r>
      <rPr>
        <sz val="12"/>
        <color theme="1"/>
        <rFont val="Calibri"/>
        <family val="2"/>
        <scheme val="minor"/>
      </rPr>
      <t xml:space="preserve">  فرش طبقة من النايلون الزراعي فوق التربة مباشرة لمنع تسرب مياه الخرسانة 
</t>
    </r>
    <r>
      <rPr>
        <b/>
        <sz val="12"/>
        <color theme="1"/>
        <rFont val="Calibri"/>
        <family val="2"/>
        <scheme val="minor"/>
      </rPr>
      <t>ثانيا :</t>
    </r>
    <r>
      <rPr>
        <sz val="12"/>
        <color theme="1"/>
        <rFont val="Calibri"/>
        <family val="2"/>
        <scheme val="minor"/>
      </rPr>
      <t xml:space="preserve"> تجهيز ونشر طبقة واحدة من مشبك حديد التسليح (BRC) بسمك (6 ملم) مع رفعها عن الارض باستخدام مساند (سبيسر)
</t>
    </r>
    <r>
      <rPr>
        <b/>
        <sz val="12"/>
        <color theme="1"/>
        <rFont val="Calibri"/>
        <family val="2"/>
        <scheme val="minor"/>
      </rPr>
      <t>ثالثا :</t>
    </r>
    <r>
      <rPr>
        <sz val="12"/>
        <color theme="1"/>
        <rFont val="Calibri"/>
        <family val="2"/>
        <scheme val="minor"/>
      </rPr>
      <t xml:space="preserve">  صب خرسانة كونكريتية مسلحة مقاومة للاملاح  والكبريتات ومقاومة الانضغاط مجهزة من معمل كونكريت  مجاز وباستخدام مواد مصلبة  
</t>
    </r>
    <r>
      <rPr>
        <b/>
        <sz val="12"/>
        <color theme="1"/>
        <rFont val="Calibri"/>
        <family val="2"/>
        <scheme val="minor"/>
      </rPr>
      <t>رابعا :</t>
    </r>
    <r>
      <rPr>
        <sz val="12"/>
        <color theme="1"/>
        <rFont val="Calibri"/>
        <family val="2"/>
        <scheme val="minor"/>
      </rPr>
      <t xml:space="preserve"> رش القاعدة  بصورة مستمرة لضمان عملية الانضاج  بماء ذو املاح معتدلة  
السعر يشمل التحهيز , الصب , المعالجة وكافة ما يتطلبه العمل لاتمامه على اكمل وجه وحسب توجيهات المهندس المشرف</t>
    </r>
  </si>
  <si>
    <t>الاعمال الخاصة بانبوب ضخ مياه الفضلة للمحطة</t>
  </si>
  <si>
    <r>
      <rPr>
        <b/>
        <sz val="11"/>
        <color theme="1"/>
        <rFont val="Calibri"/>
        <family val="2"/>
        <scheme val="minor"/>
      </rPr>
      <t xml:space="preserve">تجهيز المواد والمعدات اللازمة للقيام باعمال مد و ربط انبوب مياه الفضلة الخاص بالمحطة و فقا للمواصفات الفنية التالية : </t>
    </r>
    <r>
      <rPr>
        <sz val="11"/>
        <color theme="1"/>
        <rFont val="Calibri"/>
        <family val="2"/>
        <scheme val="minor"/>
      </rPr>
      <t xml:space="preserve">
</t>
    </r>
    <r>
      <rPr>
        <b/>
        <sz val="11"/>
        <color theme="1"/>
        <rFont val="Calibri"/>
        <family val="2"/>
        <scheme val="minor"/>
      </rPr>
      <t>اولا :</t>
    </r>
    <r>
      <rPr>
        <sz val="11"/>
        <color theme="1"/>
        <rFont val="Calibri"/>
        <family val="2"/>
        <scheme val="minor"/>
      </rPr>
      <t xml:space="preserve"> اعمال الحفر للمسار باستخدام حفارة ميكانيكية او يدوية بعمق لايقل عن (1) متر وبالعرض المناسب مع تسوية وتعديل ارضية الخندق وازالة الصخور لضمان استقرار الانبوب 
</t>
    </r>
    <r>
      <rPr>
        <b/>
        <sz val="11"/>
        <color rgb="FFFF0000"/>
        <rFont val="Calibri"/>
        <family val="2"/>
        <scheme val="minor"/>
      </rPr>
      <t xml:space="preserve"> </t>
    </r>
    <r>
      <rPr>
        <b/>
        <sz val="11"/>
        <color theme="1"/>
        <rFont val="Calibri"/>
        <family val="2"/>
        <scheme val="minor"/>
      </rPr>
      <t>ثانيا  :</t>
    </r>
    <r>
      <rPr>
        <sz val="11"/>
        <color theme="1"/>
        <rFont val="Calibri"/>
        <family val="2"/>
        <scheme val="minor"/>
      </rPr>
      <t xml:space="preserve">  تجهيز ومد انابيب بلاستيكية (UPVC) بقطر (3) انج يتحمل ضغط لا يقل عن 16 بار سعودي او مصري المنشأ 
</t>
    </r>
    <r>
      <rPr>
        <b/>
        <sz val="11"/>
        <color theme="1"/>
        <rFont val="Calibri"/>
        <family val="2"/>
        <scheme val="minor"/>
      </rPr>
      <t xml:space="preserve">ثالثا : </t>
    </r>
    <r>
      <rPr>
        <sz val="11"/>
        <color theme="1"/>
        <rFont val="Calibri"/>
        <family val="2"/>
        <scheme val="minor"/>
      </rPr>
      <t xml:space="preserve">اجراء اعمال الربط واللحام للانابيب باستخدام اللاصق الخاص (تانجيت) -UPVC solvent مع تجهيز ونصب كافة الملحقات والقطع الخاصة (Fitting) من عكوسة وتوصيلات وبنفس درجة التحمل 16 بار وفحص الخط هايدروليكيا
</t>
    </r>
    <r>
      <rPr>
        <b/>
        <sz val="11"/>
        <color theme="1"/>
        <rFont val="Calibri"/>
        <family val="2"/>
        <scheme val="minor"/>
      </rPr>
      <t xml:space="preserve">رابعا : </t>
    </r>
    <r>
      <rPr>
        <sz val="11"/>
        <color theme="1"/>
        <rFont val="Calibri"/>
        <family val="2"/>
        <scheme val="minor"/>
      </rPr>
      <t xml:space="preserve">اعمال الدفن على طبقات تشمل الفرش الاولي لطبقة من الرمل الناعم (الزميج) حول وتحت الانبوب ثم اكمال الدفن بالتراب النظيف الخالي من الحجارة مع الحدل والرش لاعادة الارض لمنسوبها الطبيعي
مع كل ما يتطبه العمل  لاتمامه وحسب توجيهات المهندس المشرف </t>
    </r>
  </si>
  <si>
    <r>
      <rPr>
        <b/>
        <sz val="11"/>
        <color theme="1"/>
        <rFont val="Calibri"/>
        <family val="2"/>
        <scheme val="minor"/>
      </rPr>
      <t>أجور عمل لمد وتعليق وربط كابل الطاقة الكهربائية (المجهز مسبقا) قياس (4×50) ملم 2 من مصدر الطاقة الكهربائية (المحولة) الى البورد الرئيسي وفقا للمواصفات الفنية التالية :</t>
    </r>
    <r>
      <rPr>
        <sz val="11"/>
        <color theme="1"/>
        <rFont val="Calibri"/>
        <family val="2"/>
        <scheme val="minor"/>
      </rPr>
      <t xml:space="preserve">
</t>
    </r>
    <r>
      <rPr>
        <b/>
        <sz val="11"/>
        <color theme="1"/>
        <rFont val="Calibri"/>
        <family val="2"/>
        <scheme val="minor"/>
      </rPr>
      <t xml:space="preserve">أولا : </t>
    </r>
    <r>
      <rPr>
        <sz val="11"/>
        <color theme="1"/>
        <rFont val="Calibri"/>
        <family val="2"/>
        <scheme val="minor"/>
      </rPr>
      <t xml:space="preserve">اعمال السحب والمد والتعليق الهائي للكابل بشكل اصولي و امن باستخدام سلك حامل مغلون مع كافة ملحقات التثبيت والتعليق القياسية لضمان عدم هطول الكابل او تأرجحه
</t>
    </r>
    <r>
      <rPr>
        <b/>
        <sz val="11"/>
        <color theme="1"/>
        <rFont val="Calibri"/>
        <family val="2"/>
        <scheme val="minor"/>
      </rPr>
      <t xml:space="preserve">ثانيا : </t>
    </r>
    <r>
      <rPr>
        <sz val="11"/>
        <color theme="1"/>
        <rFont val="Calibri"/>
        <family val="2"/>
        <scheme val="minor"/>
      </rPr>
      <t xml:space="preserve">اعمال انهاء ربط اطراف الكابل بصورة صحيحة ومعزولة حرارايا للربط باحكام على القواطع الرئيسية للمحولة والبورد الرئيسي
</t>
    </r>
    <r>
      <rPr>
        <b/>
        <sz val="11"/>
        <color theme="1"/>
        <rFont val="Calibri"/>
        <family val="2"/>
        <scheme val="minor"/>
      </rPr>
      <t>ثالثا :</t>
    </r>
    <r>
      <rPr>
        <sz val="11"/>
        <color theme="1"/>
        <rFont val="Calibri"/>
        <family val="2"/>
        <scheme val="minor"/>
      </rPr>
      <t xml:space="preserve"> اجراء كافة الفحوصات الكهربائية اللازمة للكابل (فحص العازلية والاستمرارية ) قبل المباشرة بالتشغيل التجريبي لضمان سلامة واستقرار التيار الكهربائي
وكافة ما يتطلبه العمل وحسب توجيهات المهندس المشرف </t>
    </r>
  </si>
  <si>
    <r>
      <rPr>
        <b/>
        <sz val="14"/>
        <color theme="1"/>
        <rFont val="Calibri"/>
        <family val="2"/>
        <scheme val="minor"/>
      </rPr>
      <t xml:space="preserve">أجور عمل لنصب وتنزيل وربط مضخة مياه غاطسة قطر 1.5 انج بمعدل تدفق = 5 متر مكعب /ساعة وارتفاع = 25 متر (مجهزة مسبقا) وفقا للمواصفات التالية : </t>
    </r>
    <r>
      <rPr>
        <sz val="14"/>
        <color theme="1"/>
        <rFont val="Calibri"/>
        <family val="2"/>
        <scheme val="minor"/>
      </rPr>
      <t xml:space="preserve">
</t>
    </r>
    <r>
      <rPr>
        <b/>
        <sz val="14"/>
        <color theme="1"/>
        <rFont val="Calibri"/>
        <family val="2"/>
        <scheme val="minor"/>
      </rPr>
      <t xml:space="preserve">اولا : </t>
    </r>
    <r>
      <rPr>
        <sz val="14"/>
        <color theme="1"/>
        <rFont val="Calibri"/>
        <family val="2"/>
        <scheme val="minor"/>
      </rPr>
      <t>اعمال الربط الميكانيكي وتشمل تجهيز ونصب انابيب الصعود البلاستيكية من المضخة الى المحطة بمسافة 100 م مع تجهيز ونصب صمام عدم الرجوع (Check valve) مع كل ما يتلبه العمل من اقفال وتوصيلات وحسب توجيهات المهندس المشرف
ث</t>
    </r>
    <r>
      <rPr>
        <b/>
        <sz val="14"/>
        <color theme="1"/>
        <rFont val="Calibri"/>
        <family val="2"/>
        <scheme val="minor"/>
      </rPr>
      <t xml:space="preserve">انيا : </t>
    </r>
    <r>
      <rPr>
        <sz val="14"/>
        <color theme="1"/>
        <rFont val="Calibri"/>
        <family val="2"/>
        <scheme val="minor"/>
      </rPr>
      <t xml:space="preserve">اعمال الربط الكهربائي وتشمل  ربط كيبل التغذية للغطاس بقياس 2×4 ملم2 (مجهز مسبقا) يوصل الى لوحة التشغيل الخاصة بالمحطة مع كل ما يتطلبه العمل وحسب توجيهات المهندس المشرف
</t>
    </r>
  </si>
  <si>
    <r>
      <rPr>
        <b/>
        <sz val="14"/>
        <color theme="1"/>
        <rFont val="Calibri"/>
        <family val="2"/>
        <scheme val="minor"/>
      </rPr>
      <t>تجهيز المواد والمعدات اللازمة للقيام باعمال مد وربط وفحص الانابيب الخاصة بمحطة التحلية قياس 2 انج من منشأ رصين (سعودي او مصري او مايعادلها)وموزعة حسب المسارات التالية :</t>
    </r>
    <r>
      <rPr>
        <sz val="14"/>
        <color theme="1"/>
        <rFont val="Calibri"/>
        <family val="2"/>
        <scheme val="minor"/>
      </rPr>
      <t xml:space="preserve">
</t>
    </r>
    <r>
      <rPr>
        <b/>
        <sz val="14"/>
        <color theme="1"/>
        <rFont val="Calibri"/>
        <family val="2"/>
        <scheme val="minor"/>
      </rPr>
      <t xml:space="preserve">أولا : </t>
    </r>
    <r>
      <rPr>
        <sz val="14"/>
        <color theme="1"/>
        <rFont val="Calibri"/>
        <family val="2"/>
        <scheme val="minor"/>
      </rPr>
      <t xml:space="preserve">مد وربط انابيب من خزانات المياه الخام الى محطة تحلية المياه 
</t>
    </r>
    <r>
      <rPr>
        <b/>
        <sz val="14"/>
        <color theme="1"/>
        <rFont val="Calibri"/>
        <family val="2"/>
        <scheme val="minor"/>
      </rPr>
      <t>ثانيا :</t>
    </r>
    <r>
      <rPr>
        <sz val="14"/>
        <color theme="1"/>
        <rFont val="Calibri"/>
        <family val="2"/>
        <scheme val="minor"/>
      </rPr>
      <t xml:space="preserve">مد وربط انابيب من محطة التحلية الى خزانات مياه الإنتاج
</t>
    </r>
    <r>
      <rPr>
        <b/>
        <sz val="14"/>
        <color theme="1"/>
        <rFont val="Calibri"/>
        <family val="2"/>
        <scheme val="minor"/>
      </rPr>
      <t>ثالثا :</t>
    </r>
    <r>
      <rPr>
        <sz val="14"/>
        <color theme="1"/>
        <rFont val="Calibri"/>
        <family val="2"/>
        <scheme val="minor"/>
      </rPr>
      <t xml:space="preserve"> مد وربط انابيب من خزانات مياه الانتاج الى نقطة التوزيع النهائية 
</t>
    </r>
    <r>
      <rPr>
        <b/>
        <sz val="14"/>
        <color theme="1"/>
        <rFont val="Calibri"/>
        <family val="2"/>
        <scheme val="minor"/>
      </rPr>
      <t>رابعا :</t>
    </r>
    <r>
      <rPr>
        <sz val="14"/>
        <color theme="1"/>
        <rFont val="Calibri"/>
        <family val="2"/>
        <scheme val="minor"/>
      </rPr>
      <t xml:space="preserve"> اكمال كافة التأسيسات المطلوبة لنقطة التوزيع والتي تتضمن تأسيس حنفيات عدد 3 مع هوز قياس 1 انج بطول 10 متر
ويشمل السعر التجهيز والمد والربط والفحص الهيدروليكي مع كافة الملحقات والتوصيلات اللازمة وكل ما يتطلبه العمل وحسب توجيهات المهندس المشرف</t>
    </r>
  </si>
  <si>
    <r>
      <rPr>
        <b/>
        <sz val="14"/>
        <color theme="1"/>
        <rFont val="Calibri"/>
        <family val="2"/>
        <scheme val="minor"/>
      </rPr>
      <t>اعمال تركيب ونصب وتشغيل رافع فولطية خاص بالمحطة بقدرة  60  كي في اي ثلاثي الاطوار (مجهز مسبقا ) وفقا للمواصفات الفنية التالية :
أولا :</t>
    </r>
    <r>
      <rPr>
        <sz val="14"/>
        <color theme="1"/>
        <rFont val="Calibri"/>
        <family val="2"/>
        <scheme val="minor"/>
      </rPr>
      <t xml:space="preserve"> تثبيت وتركيب الجهاز في المكان المخصص له بشكل امن ومتزن وعلى مساند عازلة للاهتزاز والرطوبة 
</t>
    </r>
    <r>
      <rPr>
        <b/>
        <sz val="14"/>
        <color theme="1"/>
        <rFont val="Calibri"/>
        <family val="2"/>
        <scheme val="minor"/>
      </rPr>
      <t>ثانيا :</t>
    </r>
    <r>
      <rPr>
        <sz val="14"/>
        <color theme="1"/>
        <rFont val="Calibri"/>
        <family val="2"/>
        <scheme val="minor"/>
      </rPr>
      <t xml:space="preserve"> اعمال التوصيل الكهربائي باستخدام كابلات مرنة ومقاومة للاحمال بما يتوافق مع قدرة الجهاز شاملة كبس وتثبيت الاطراف والتوصيلات باستخدام ترامل نحاسية مع ربطها بمنظومة التأريض
</t>
    </r>
    <r>
      <rPr>
        <b/>
        <sz val="14"/>
        <color theme="1"/>
        <rFont val="Calibri"/>
        <family val="2"/>
        <scheme val="minor"/>
      </rPr>
      <t xml:space="preserve">ثالثا : </t>
    </r>
    <r>
      <rPr>
        <sz val="14"/>
        <color theme="1"/>
        <rFont val="Calibri"/>
        <family val="2"/>
        <scheme val="minor"/>
      </rPr>
      <t xml:space="preserve">فحص وضبط اعدادات الجهاز واجراء التشغيل التجريبي
 مع كل ما يتطلبه العمل وحسب توجيهات المهندس المشرف
</t>
    </r>
  </si>
  <si>
    <r>
      <t xml:space="preserve">اعمال تركيب و نصب قاطع دورة سعة 25 امبير نوع شنايدر </t>
    </r>
    <r>
      <rPr>
        <b/>
        <sz val="14"/>
        <color theme="1"/>
        <rFont val="Calibri"/>
        <family val="2"/>
        <scheme val="minor"/>
      </rPr>
      <t>(مجهز مسبقا)</t>
    </r>
    <r>
      <rPr>
        <sz val="14"/>
        <color theme="1"/>
        <rFont val="Calibri"/>
        <family val="2"/>
        <scheme val="minor"/>
      </rPr>
      <t xml:space="preserve"> خاص بالغطاس وبالمواصفات المطلوبة  ويتضمن العمل ايضا تجهيز بورد خاص لتشغيل الغطاس  وتجهيز معدات السيطرة الخاصة بالغطاس من طوافة كهربائية واوفر لود </t>
    </r>
  </si>
  <si>
    <r>
      <t xml:space="preserve">اعمال نصب وفحص وتشغيل قواطع دورة (MCCB) نوع شنايدر </t>
    </r>
    <r>
      <rPr>
        <b/>
        <sz val="14"/>
        <color theme="1"/>
        <rFont val="Calibri"/>
        <family val="2"/>
        <scheme val="minor"/>
      </rPr>
      <t>(مجهز مسبقا )</t>
    </r>
    <r>
      <rPr>
        <sz val="14"/>
        <color theme="1"/>
        <rFont val="Calibri"/>
        <family val="2"/>
        <scheme val="minor"/>
      </rPr>
      <t xml:space="preserve"> سعة 160 امبير  لغرض حماية وربط الخط المغذي القادم من المحولة الى اللوحة الرئيسية بحيث يربط القاطع الاول قبل منظم الفولتية (AVR) والثاني بعده , ويشمل العمل كافة التوصيلات الفنية والملحقات الضرورية للتوصيل والربط والتثبيت وحسب توجيهات المهندس المشرف </t>
    </r>
  </si>
  <si>
    <r>
      <t xml:space="preserve">تجهيز واستبدال ونصب وعاء ضغط (Pressure Vessel) مع اغشية التناضح العكسي (RO Membrane) الملائمة لها وبما يتوافق مع القياسات الحالية للمحطة ويشمل العمل تفكيك الأجزاء القديمة التالفة وتوفير كافة الملحقات الضرورية للربط وإجراءات الفحص والتشغيل وحسب المواصفات و وفقا لتوجيهات المهندس المشرف </t>
    </r>
    <r>
      <rPr>
        <b/>
        <sz val="14"/>
        <color rgb="FFFF0000"/>
        <rFont val="Calibri"/>
        <family val="2"/>
        <scheme val="minor"/>
      </rPr>
      <t>(فقرة احتياطية)</t>
    </r>
  </si>
  <si>
    <r>
      <t xml:space="preserve">تجهيز ونصب وتشغيل فلتر متعدد الطبقات (Multi -Media Filter) قياس (42*72) انج , شاملا وعاء الضغط (الفزل) وكافة الملحقات الخاصة به مع تجهيز الوسط الترشيحي (الحشوة) وحسب الاوزان والطبقات المطلوبة وفقا لتوجيهات المهندس المشرف </t>
    </r>
    <r>
      <rPr>
        <b/>
        <sz val="14"/>
        <color rgb="FFFF0000"/>
        <rFont val="Calibri"/>
        <family val="2"/>
        <scheme val="minor"/>
      </rPr>
      <t>(فقرة احتياطية)</t>
    </r>
  </si>
  <si>
    <t>اعمال صيانة واستبدال الأوساط الترشيحية لكافة الفلاتر ويشمل العمل تفريغ الأوساط القديمة والتالفة من الفلاتر الرملية والكاربونية وتنظيف الفزلات من الداخل واجراء الفحص على منظومة التوزيع واستبدال النوزلات المتضررة باخرى جديدة مطابقة ومن ثم تجهيز ونشر الاوساط الترسيحية الجديدة وفقا للمواصفات وحسب توجيهات المهندس المشرف</t>
  </si>
  <si>
    <t>اعمال تجيهز ونصب وتركيب وفحص وتشغيل جهاز تكييف هواء (سبلت يونت) جداري سعة (1.5)طن من مناشئ رصينة ومعتمدة نوع (Gree) او (Tosot) او ما يماثلهما وحسب توجيهات المهندس المشرف</t>
  </si>
  <si>
    <t>اعمال تجهيز وتغليف الحاوية (قياس 40 قدم) بالواح الكوبوند سمك 3-4 ملم لون ابيض شاملا التثبيت وحقن الفواصل بالشيليكون مع كافة الملحقات والانهاءات اللازمة وحسب توجيهات المهندس المشرف</t>
  </si>
  <si>
    <t>اعمال تجهيز وتأسيس ونصب وفحص وتشغيل منظومة الانارة والمأخذ للحاوية شاملا التمديدات للاسلاك داخل انابيب (Conduits) على ان يتضمن العمل :
1- تراكيب انارة (LED) اقتصادية عدد 6 من نوع (Next Light) او ما يعادله مقاومة للرطوبة (IP65)
2- مأخذ تيار كهربائي (بلك سويج) سعة 13 امبير عدد (4) و سعة 15 امبير عدد (2) مقاومة للرطوبة (IP65)</t>
  </si>
  <si>
    <t>اعمال صيانة وتأهيل و طلاء الاسطح الخارجية للحاوية ويشمل العمل تنظيف وحك الاسطح لإزالة الطلاء القديم المتضرر وطبقات الاكسدة بصورة جيدة ومعالجة بقع الصدأ ان وجدت ثم طلاء الوجه الأول بمادة مانعة للصدأ يليه طلاء الوجهين الثاني والثالث بمادة الطلاء الخارجي المقاوم من منشأ (Jotun) او مايعادله وحسب المواصفات الفنية وتوجيهات المهندس المشرف</t>
  </si>
  <si>
    <t>اعمال تهيئة وطلاء أرضية الحاوية بمادة الايبوكسي الصناعي ويشكل العمل تنظيف وحك الأرضية بشكل كامل ثم طلاء الوجه الأول أساس ايبوكسي من منشأ (Jotun) او مايعادله ثم طلاء وجهين متتاليين بمادة الايبوكسي عالي المقاومة وبحسب السماكات القياسية المعتمدة والمواصفات الفنية وحسب توجيهات المهندس المشرف</t>
  </si>
  <si>
    <t>اعمال تأهيل وصيانة أبواب وقواطع الحاوية شاكلا الصيانة الفنية للابواب الحديدية الخارجية وتزويدها بمفصلات واقفال جديدة مع تجهيز ونصب قاطع المنيوم داخلي مع باب بمواصفات هندسية وحسب توجيهات المهندس المشرف</t>
  </si>
  <si>
    <t>تجهيز المواد و المعدات اللازمة للقيام باعمال الصيانة والتأهيل لمحطة تحلية المياه وشمل :
أولا : تجهيز ونصب مقاييس ضغط جديدة لخطوط الضغط العالي والواطئ لكافة مضخات الدفع والتغذية في المحطة 
ثانيا : اجراء اعمال الصيانة الشاملة لمضخات الدفع والتغذية والغسيل الكيميائي لضمان كفائتها التشغيلية مع استبدال كافة المقاطع والاجزاء التالفة من شبكة الانبيب المرتبطة بها
وكل ما يتطلبه العمل وحسب توجيهات المهندس المشرف</t>
  </si>
  <si>
    <r>
      <rPr>
        <b/>
        <sz val="14"/>
        <color theme="1"/>
        <rFont val="Calibri"/>
        <family val="2"/>
        <scheme val="minor"/>
      </rPr>
      <t xml:space="preserve">جدول الكميات  الخاص بتنفيذ الاعمال التاهيل والصيانة  ( المرحلة الثانية )  لمحطة قرية بني سلامة  /محافظة المثنى/قضاء السماوة   </t>
    </r>
    <r>
      <rPr>
        <b/>
        <i/>
        <sz val="14"/>
        <color rgb="FF3F3F76"/>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</si>
</sst>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1"/>
      <color theme="1"/>
      <name val="Calibri"/>
      <family val="2"/>
      <scheme val="minor"/>
    </font>
    <font>
      <sz val="11"/>
      <color rgb="FF006100"/>
      <name val="Calibri"/>
      <family val="2"/>
      <scheme val="minor"/>
    </font>
    <font>
      <sz val="11"/>
      <color rgb="FF3F3F76"/>
      <name val="Calibri"/>
      <family val="2"/>
      <scheme val="minor"/>
    </font>
    <font>
      <sz val="14"/>
      <color rgb="FF3F3F76"/>
      <name val="Calibri"/>
      <family val="2"/>
      <scheme val="minor"/>
    </font>
    <font>
      <sz val="11"/>
      <color theme="1"/>
      <name val="Calibri"/>
      <family val="2"/>
      <scheme val="minor"/>
    </font>
    <font>
      <b/>
      <sz val="14"/>
      <color rgb="FF3F3F76"/>
      <name val="Calibri"/>
      <family val="2"/>
      <scheme val="minor"/>
    </font>
    <font>
      <b/>
      <sz val="12"/>
      <color theme="1"/>
      <name val="Arial"/>
      <family val="2"/>
    </font>
    <font>
      <sz val="8"/>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b/>
      <sz val="14"/>
      <color theme="1"/>
      <name val="Arial"/>
      <family val="2"/>
    </font>
    <font>
      <b/>
      <sz val="11"/>
      <color rgb="FFFF0000"/>
      <name val="Calibri"/>
      <family val="2"/>
      <scheme val="minor"/>
    </font>
    <font>
      <b/>
      <i/>
      <sz val="14"/>
      <color rgb="FF3F3F76"/>
      <name val="Calibri"/>
      <family val="2"/>
      <scheme val="minor"/>
    </font>
    <font>
      <sz val="16"/>
      <color theme="1"/>
      <name val="Calibri"/>
      <family val="2"/>
      <scheme val="minor"/>
    </font>
    <font>
      <sz val="14"/>
      <name val="Calibri"/>
      <family val="2"/>
      <scheme val="minor"/>
    </font>
    <font>
      <b/>
      <sz val="14"/>
      <color rgb="FFFF0000"/>
      <name val="Calibri"/>
      <family val="2"/>
      <scheme val="minor"/>
    </font>
  </fonts>
  <fills count="9">
    <fill>
      <patternFill patternType="none"/>
    </fill>
    <fill>
      <patternFill patternType="gray125"/>
    </fill>
    <fill>
      <patternFill patternType="solid">
        <fgColor rgb="FFC6EFCE"/>
      </patternFill>
    </fill>
    <fill>
      <patternFill patternType="solid">
        <fgColor rgb="FFFFCC99"/>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rgb="FF7F7F7F"/>
      </right>
      <top style="thin">
        <color rgb="FF7F7F7F"/>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2" borderId="0" applyNumberFormat="0" applyBorder="0" applyAlignment="0" applyProtection="0"/>
    <xf numFmtId="0" fontId="2" fillId="3" borderId="1" applyNumberFormat="0" applyAlignment="0" applyProtection="0"/>
    <xf numFmtId="43" fontId="4" fillId="0" borderId="0" applyFont="0" applyFill="0" applyBorder="0" applyAlignment="0" applyProtection="0"/>
  </cellStyleXfs>
  <cellXfs count="79">
    <xf numFmtId="0" fontId="0" fillId="0" borderId="0" xfId="0"/>
    <xf numFmtId="0" fontId="0" fillId="0" borderId="0" xfId="0" applyAlignment="1">
      <alignment horizontal="center"/>
    </xf>
    <xf numFmtId="3" fontId="0" fillId="0" borderId="0" xfId="0" applyNumberFormat="1"/>
    <xf numFmtId="0" fontId="3" fillId="0" borderId="0" xfId="2" applyFont="1" applyFill="1" applyBorder="1" applyAlignment="1">
      <alignment horizontal="right"/>
    </xf>
    <xf numFmtId="0" fontId="13" fillId="0" borderId="0" xfId="0" applyFont="1"/>
    <xf numFmtId="0" fontId="0" fillId="0" borderId="3" xfId="0" applyBorder="1" applyAlignment="1">
      <alignment horizontal="center" vertical="center"/>
    </xf>
    <xf numFmtId="0" fontId="3" fillId="0" borderId="0" xfId="2" applyFont="1" applyFill="1" applyBorder="1" applyAlignment="1"/>
    <xf numFmtId="0" fontId="0" fillId="0" borderId="0" xfId="0" applyAlignment="1">
      <alignment vertical="center"/>
    </xf>
    <xf numFmtId="0" fontId="5" fillId="0" borderId="2" xfId="2" applyFont="1" applyFill="1" applyBorder="1" applyAlignment="1">
      <alignment vertical="center" wrapText="1"/>
    </xf>
    <xf numFmtId="0" fontId="5" fillId="0" borderId="5" xfId="2" applyFont="1" applyFill="1" applyBorder="1" applyAlignment="1">
      <alignment vertical="center" wrapText="1"/>
    </xf>
    <xf numFmtId="0" fontId="0" fillId="0" borderId="3" xfId="0" applyBorder="1" applyAlignment="1">
      <alignment horizontal="right" vertical="center" wrapText="1"/>
    </xf>
    <xf numFmtId="43" fontId="0" fillId="0" borderId="3" xfId="3" applyFont="1" applyBorder="1" applyAlignment="1">
      <alignment horizontal="center" vertical="center"/>
    </xf>
    <xf numFmtId="43" fontId="13" fillId="0" borderId="3" xfId="3" applyFont="1" applyFill="1" applyBorder="1" applyAlignment="1">
      <alignment horizontal="center" vertical="center"/>
    </xf>
    <xf numFmtId="0" fontId="0" fillId="0" borderId="6" xfId="0"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3" fontId="0" fillId="0" borderId="4" xfId="0" applyNumberFormat="1" applyBorder="1" applyAlignment="1">
      <alignment horizontal="center" vertical="center"/>
    </xf>
    <xf numFmtId="3" fontId="5" fillId="0" borderId="4" xfId="2" applyNumberFormat="1" applyFont="1" applyFill="1" applyBorder="1" applyAlignment="1">
      <alignment horizontal="center" vertical="center"/>
    </xf>
    <xf numFmtId="0" fontId="13" fillId="0" borderId="3" xfId="0" applyFont="1" applyBorder="1" applyAlignment="1">
      <alignment horizontal="right" vertical="center" wrapText="1"/>
    </xf>
    <xf numFmtId="0" fontId="13" fillId="0" borderId="3" xfId="0" applyFont="1" applyBorder="1" applyAlignment="1">
      <alignment horizontal="right" wrapText="1"/>
    </xf>
    <xf numFmtId="43" fontId="10" fillId="0" borderId="3" xfId="3" applyFont="1" applyBorder="1" applyAlignment="1">
      <alignment vertical="center"/>
    </xf>
    <xf numFmtId="3" fontId="10" fillId="0" borderId="3" xfId="3" applyNumberFormat="1" applyFont="1" applyBorder="1" applyAlignment="1">
      <alignment horizontal="center" vertical="center"/>
    </xf>
    <xf numFmtId="0" fontId="5" fillId="6" borderId="8" xfId="2" applyFont="1" applyFill="1" applyBorder="1" applyAlignment="1">
      <alignment horizontal="left" vertical="center" wrapText="1"/>
    </xf>
    <xf numFmtId="0" fontId="3" fillId="0" borderId="3" xfId="2" applyFont="1" applyFill="1" applyBorder="1" applyAlignment="1">
      <alignment horizontal="right" vertical="center"/>
    </xf>
    <xf numFmtId="0" fontId="6" fillId="4" borderId="3" xfId="1" applyFont="1" applyFill="1" applyBorder="1" applyAlignment="1">
      <alignment vertical="center"/>
    </xf>
    <xf numFmtId="0" fontId="6" fillId="4" borderId="3" xfId="1" applyFont="1" applyFill="1" applyBorder="1" applyAlignment="1">
      <alignment horizontal="right" vertical="center"/>
    </xf>
    <xf numFmtId="0" fontId="6" fillId="4" borderId="3" xfId="1" applyFont="1" applyFill="1" applyBorder="1" applyAlignment="1">
      <alignment horizontal="center" vertical="center"/>
    </xf>
    <xf numFmtId="3" fontId="6" fillId="4" borderId="3" xfId="1" applyNumberFormat="1" applyFont="1" applyFill="1" applyBorder="1" applyAlignment="1">
      <alignment horizontal="center" vertical="center"/>
    </xf>
    <xf numFmtId="0" fontId="14" fillId="5" borderId="3" xfId="1" applyFont="1" applyFill="1" applyBorder="1" applyAlignment="1">
      <alignment horizontal="center" vertical="center"/>
    </xf>
    <xf numFmtId="0" fontId="14" fillId="5" borderId="3" xfId="1" applyFont="1" applyFill="1" applyBorder="1" applyAlignment="1">
      <alignment horizontal="right" vertical="center"/>
    </xf>
    <xf numFmtId="0" fontId="14" fillId="5" borderId="3" xfId="1" applyFont="1" applyFill="1" applyBorder="1" applyAlignment="1">
      <alignment vertical="center"/>
    </xf>
    <xf numFmtId="3" fontId="14" fillId="5" borderId="3" xfId="1" applyNumberFormat="1" applyFont="1" applyFill="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right" vertical="center" wrapText="1"/>
    </xf>
    <xf numFmtId="43" fontId="10" fillId="0" borderId="3" xfId="3" applyFont="1" applyBorder="1" applyAlignment="1">
      <alignment horizontal="center" vertical="center"/>
    </xf>
    <xf numFmtId="3" fontId="17" fillId="0" borderId="3" xfId="3" applyNumberFormat="1" applyFont="1" applyBorder="1" applyAlignment="1">
      <alignment horizontal="center" vertical="center"/>
    </xf>
    <xf numFmtId="0" fontId="13" fillId="5" borderId="3" xfId="0" applyFont="1" applyFill="1" applyBorder="1" applyAlignment="1">
      <alignment vertical="center"/>
    </xf>
    <xf numFmtId="0" fontId="12" fillId="5" borderId="3" xfId="0" applyFont="1" applyFill="1" applyBorder="1" applyAlignment="1">
      <alignment vertical="center" wrapText="1"/>
    </xf>
    <xf numFmtId="43" fontId="13" fillId="5" borderId="3" xfId="3" applyFont="1" applyFill="1" applyBorder="1" applyAlignment="1">
      <alignment vertical="center"/>
    </xf>
    <xf numFmtId="3" fontId="13" fillId="5" borderId="3" xfId="3" applyNumberFormat="1" applyFont="1" applyFill="1" applyBorder="1" applyAlignment="1">
      <alignment vertical="center"/>
    </xf>
    <xf numFmtId="3" fontId="17" fillId="5" borderId="3" xfId="3" applyNumberFormat="1" applyFont="1" applyFill="1" applyBorder="1" applyAlignment="1">
      <alignment vertical="center"/>
    </xf>
    <xf numFmtId="0" fontId="0" fillId="8" borderId="3" xfId="0" applyFill="1" applyBorder="1" applyAlignment="1">
      <alignment horizontal="center" vertical="center"/>
    </xf>
    <xf numFmtId="0" fontId="0" fillId="0" borderId="3" xfId="0" applyBorder="1" applyAlignment="1">
      <alignment horizontal="right" wrapText="1"/>
    </xf>
    <xf numFmtId="43" fontId="0" fillId="0" borderId="3" xfId="3" applyFont="1" applyFill="1" applyBorder="1" applyAlignment="1">
      <alignment vertical="center"/>
    </xf>
    <xf numFmtId="3" fontId="13" fillId="0" borderId="3" xfId="3" applyNumberFormat="1" applyFont="1" applyBorder="1" applyAlignment="1">
      <alignment horizontal="center" vertical="center"/>
    </xf>
    <xf numFmtId="0" fontId="13" fillId="5" borderId="3" xfId="0" applyFont="1" applyFill="1" applyBorder="1" applyAlignment="1">
      <alignment horizontal="center" vertical="center"/>
    </xf>
    <xf numFmtId="0" fontId="12" fillId="5" borderId="3" xfId="0" applyFont="1" applyFill="1" applyBorder="1" applyAlignment="1">
      <alignment horizontal="right" vertical="center" wrapText="1"/>
    </xf>
    <xf numFmtId="43" fontId="13" fillId="5" borderId="3" xfId="3" applyFont="1" applyFill="1" applyBorder="1" applyAlignment="1">
      <alignment horizontal="center" vertical="center"/>
    </xf>
    <xf numFmtId="164" fontId="13" fillId="5" borderId="3" xfId="3" applyNumberFormat="1" applyFont="1" applyFill="1" applyBorder="1" applyAlignment="1">
      <alignment vertical="center"/>
    </xf>
    <xf numFmtId="3" fontId="13" fillId="5" borderId="3" xfId="3" applyNumberFormat="1" applyFont="1" applyFill="1" applyBorder="1" applyAlignment="1">
      <alignment horizontal="center" vertical="center"/>
    </xf>
    <xf numFmtId="3" fontId="17" fillId="5" borderId="3" xfId="3" applyNumberFormat="1" applyFont="1" applyFill="1" applyBorder="1" applyAlignment="1">
      <alignment horizontal="center" vertical="center"/>
    </xf>
    <xf numFmtId="0" fontId="10" fillId="8" borderId="3"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3" xfId="0" applyFont="1" applyFill="1" applyBorder="1" applyAlignment="1">
      <alignment horizontal="right" wrapText="1"/>
    </xf>
    <xf numFmtId="164" fontId="0" fillId="0" borderId="3" xfId="3" applyNumberFormat="1" applyFont="1" applyBorder="1" applyAlignment="1">
      <alignment vertical="center"/>
    </xf>
    <xf numFmtId="3" fontId="0" fillId="0" borderId="3" xfId="3" applyNumberFormat="1" applyFont="1" applyBorder="1" applyAlignment="1">
      <alignment horizontal="center" vertical="center"/>
    </xf>
    <xf numFmtId="164" fontId="13" fillId="0" borderId="3" xfId="3" applyNumberFormat="1" applyFont="1" applyBorder="1" applyAlignment="1">
      <alignment vertical="center"/>
    </xf>
    <xf numFmtId="3" fontId="13" fillId="0" borderId="3" xfId="3" applyNumberFormat="1" applyFont="1" applyFill="1" applyBorder="1" applyAlignment="1">
      <alignment horizontal="center" vertical="center"/>
    </xf>
    <xf numFmtId="43" fontId="13" fillId="0" borderId="3" xfId="3" applyFont="1" applyFill="1" applyBorder="1" applyAlignment="1">
      <alignment vertical="center"/>
    </xf>
    <xf numFmtId="164" fontId="0" fillId="0" borderId="3" xfId="3" applyNumberFormat="1" applyFont="1" applyBorder="1" applyAlignment="1">
      <alignment horizontal="center" vertical="center"/>
    </xf>
    <xf numFmtId="0" fontId="13" fillId="5" borderId="3" xfId="0" applyFont="1" applyFill="1" applyBorder="1" applyAlignment="1">
      <alignment horizontal="right" wrapText="1"/>
    </xf>
    <xf numFmtId="0" fontId="13" fillId="0" borderId="3" xfId="0" applyFont="1" applyBorder="1" applyAlignment="1">
      <alignment vertical="center" wrapText="1"/>
    </xf>
    <xf numFmtId="43" fontId="13" fillId="0" borderId="3" xfId="3" applyFont="1" applyBorder="1" applyAlignment="1">
      <alignment horizontal="center" vertical="center"/>
    </xf>
    <xf numFmtId="0" fontId="18" fillId="0" borderId="3" xfId="0" applyFont="1" applyBorder="1" applyAlignment="1">
      <alignment horizontal="right" vertical="center" wrapText="1"/>
    </xf>
    <xf numFmtId="0" fontId="0" fillId="7" borderId="3" xfId="0" applyFill="1" applyBorder="1" applyAlignment="1">
      <alignment horizontal="center" vertical="center"/>
    </xf>
    <xf numFmtId="0" fontId="13" fillId="0" borderId="3" xfId="0" applyFont="1" applyBorder="1" applyAlignment="1">
      <alignment wrapText="1"/>
    </xf>
    <xf numFmtId="43" fontId="12" fillId="5" borderId="3" xfId="3" applyFont="1" applyFill="1" applyBorder="1" applyAlignment="1">
      <alignment horizontal="center" vertical="center"/>
    </xf>
    <xf numFmtId="43" fontId="12" fillId="5" borderId="3" xfId="3" applyFont="1" applyFill="1" applyBorder="1" applyAlignment="1">
      <alignment vertical="center"/>
    </xf>
    <xf numFmtId="3" fontId="12" fillId="5" borderId="3" xfId="3" applyNumberFormat="1" applyFont="1" applyFill="1" applyBorder="1" applyAlignment="1">
      <alignment horizontal="center" vertical="center"/>
    </xf>
    <xf numFmtId="0" fontId="10" fillId="7" borderId="3" xfId="0" applyFont="1" applyFill="1" applyBorder="1" applyAlignment="1">
      <alignment horizontal="center" vertical="center"/>
    </xf>
    <xf numFmtId="164" fontId="10" fillId="0" borderId="3" xfId="3" applyNumberFormat="1" applyFont="1" applyBorder="1" applyAlignment="1">
      <alignment vertical="center"/>
    </xf>
    <xf numFmtId="0" fontId="11" fillId="0" borderId="3" xfId="0" applyFont="1" applyBorder="1" applyAlignment="1">
      <alignment horizontal="right" vertical="center"/>
    </xf>
    <xf numFmtId="0" fontId="3" fillId="0" borderId="3" xfId="2" applyFont="1" applyFill="1" applyBorder="1" applyAlignment="1">
      <alignment horizontal="center"/>
    </xf>
    <xf numFmtId="0" fontId="3" fillId="0" borderId="3" xfId="2" applyFont="1" applyFill="1" applyBorder="1" applyAlignment="1"/>
    <xf numFmtId="3" fontId="3" fillId="0" borderId="3" xfId="2" applyNumberFormat="1" applyFont="1" applyFill="1" applyBorder="1" applyAlignment="1">
      <alignment horizontal="center"/>
    </xf>
    <xf numFmtId="3" fontId="5" fillId="0" borderId="3" xfId="2" applyNumberFormat="1" applyFont="1" applyFill="1" applyBorder="1" applyAlignment="1">
      <alignment horizontal="center" vertical="center"/>
    </xf>
    <xf numFmtId="0" fontId="16" fillId="6" borderId="3" xfId="2" applyFont="1" applyFill="1" applyBorder="1" applyAlignment="1">
      <alignment horizontal="center" vertical="center" wrapText="1"/>
    </xf>
    <xf numFmtId="3" fontId="3" fillId="4" borderId="3" xfId="2" applyNumberFormat="1" applyFont="1" applyFill="1" applyBorder="1" applyAlignment="1">
      <alignment horizontal="center" vertical="center"/>
    </xf>
    <xf numFmtId="0" fontId="3" fillId="4" borderId="3" xfId="2" applyFont="1" applyFill="1" applyBorder="1" applyAlignment="1">
      <alignment horizontal="center" vertical="center"/>
    </xf>
  </cellXfs>
  <cellStyles count="4">
    <cellStyle name="Comma" xfId="3" builtinId="3"/>
    <cellStyle name="Good" xfId="1" builtinId="26"/>
    <cellStyle name="Input" xfId="2" builtinId="20"/>
    <cellStyle name="Normal" xfId="0" builtinId="0"/>
  </cellStyles>
  <dxfs count="6">
    <dxf>
      <numFmt numFmtId="3" formatCode="#,##0"/>
      <alignment horizontal="center" textRotation="0" wrapText="0" indent="0" justifyLastLine="0" shrinkToFit="0" readingOrder="0"/>
    </dxf>
    <dxf>
      <numFmt numFmtId="3" formatCode="#,##0"/>
      <alignment horizontal="center" textRotation="0" wrapText="0" indent="0" justifyLastLine="0" shrinkToFit="0" readingOrder="0"/>
      <border diagonalUp="0" diagonalDown="0">
        <left/>
        <right style="medium">
          <color indexed="64"/>
        </right>
      </border>
    </dxf>
    <dxf>
      <alignment horizontal="general" textRotation="0" wrapText="0" indent="0" justifyLastLine="0" shrinkToFit="0" readingOrder="0"/>
    </dxf>
    <dxf>
      <alignment horizontal="center" textRotation="0" wrapText="0" indent="0" justifyLastLine="0" shrinkToFit="0" readingOrder="0"/>
    </dxf>
    <dxf>
      <alignment horizontal="center" vertical="bottom" textRotation="0" indent="0" justifyLastLine="0" shrinkToFit="0" readingOrder="0"/>
    </dxf>
    <dxf>
      <font>
        <b/>
        <strike val="0"/>
        <outline val="0"/>
        <shadow val="0"/>
        <u val="none"/>
        <vertAlign val="baseline"/>
        <sz val="12"/>
        <color theme="1"/>
        <name val="Arial"/>
        <family val="2"/>
        <scheme val="none"/>
      </font>
      <fill>
        <patternFill patternType="solid">
          <fgColor indexed="64"/>
          <bgColor theme="3" tint="0.79998168889431442"/>
        </patternFill>
      </fill>
      <alignmen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A21E31-E198-4F0E-8362-20EE0DD37980}" name="Table1" displayName="Table1" ref="A3:F38" totalsRowShown="0" headerRowDxfId="5" headerRowCellStyle="Good">
  <autoFilter ref="A3:F38" xr:uid="{680BA67B-2DF5-4F6C-893F-DC6E7C99CA3F}"/>
  <tableColumns count="6">
    <tableColumn id="1" xr3:uid="{85AEBCE3-8AEB-44DC-B1CC-AF31EBB8E1D4}" name="التسلل"/>
    <tableColumn id="2" xr3:uid="{68B4E264-7460-41EE-AA07-35F2B95244D4}" name="التفاصيل" dataDxfId="4"/>
    <tableColumn id="3" xr3:uid="{3C9F7ACE-7730-4F02-A743-562CB3D2ADD6}" name="الوحدة" dataDxfId="3"/>
    <tableColumn id="4" xr3:uid="{A3E267F7-84DA-41C1-9D80-7A0ED91FAE5B}" name="الكمية" dataDxfId="2"/>
    <tableColumn id="5" xr3:uid="{DEDC18C9-736F-4B02-ABA3-5265E9C08D79}" name="السعر " dataDxfId="1"/>
    <tableColumn id="6" xr3:uid="{C58961B6-2138-4EA3-90E8-8A0A33EE41A0}" name="السعر الكلي"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A5852-DD21-47A5-AF96-9536D011E193}">
  <sheetPr>
    <pageSetUpPr fitToPage="1"/>
  </sheetPr>
  <dimension ref="A1:L43"/>
  <sheetViews>
    <sheetView rightToLeft="1" tabSelected="1" zoomScale="88" zoomScaleNormal="88" zoomScaleSheetLayoutView="80" workbookViewId="0">
      <selection activeCell="E5" sqref="E5:F36"/>
    </sheetView>
  </sheetViews>
  <sheetFormatPr defaultRowHeight="14.5" x14ac:dyDescent="0.35"/>
  <cols>
    <col min="1" max="1" width="7.90625" bestFit="1" customWidth="1"/>
    <col min="2" max="2" width="104.54296875" style="1" bestFit="1" customWidth="1"/>
    <col min="3" max="3" width="10.6328125" bestFit="1" customWidth="1"/>
    <col min="4" max="4" width="10.453125" bestFit="1" customWidth="1"/>
    <col min="5" max="5" width="11.7265625" style="2" bestFit="1" customWidth="1"/>
    <col min="6" max="6" width="14.453125" style="2" bestFit="1" customWidth="1"/>
    <col min="7" max="7" width="126.81640625" customWidth="1"/>
  </cols>
  <sheetData>
    <row r="1" spans="1:12" ht="19" thickBot="1" x14ac:dyDescent="0.4">
      <c r="A1" s="76" t="s">
        <v>47</v>
      </c>
      <c r="B1" s="76"/>
      <c r="C1" s="76"/>
      <c r="D1" s="76"/>
      <c r="E1" s="76"/>
      <c r="F1" s="76"/>
      <c r="G1" s="22"/>
      <c r="H1" s="9"/>
      <c r="I1" s="8"/>
      <c r="J1" s="8"/>
      <c r="K1" s="8"/>
      <c r="L1" s="8"/>
    </row>
    <row r="2" spans="1:12" ht="18.5" x14ac:dyDescent="0.35">
      <c r="A2" s="23"/>
      <c r="B2" s="23"/>
      <c r="C2" s="78" t="s">
        <v>7</v>
      </c>
      <c r="D2" s="78"/>
      <c r="E2" s="77"/>
      <c r="F2" s="77"/>
    </row>
    <row r="3" spans="1:12" ht="15.5" x14ac:dyDescent="0.35">
      <c r="A3" s="24" t="s">
        <v>5</v>
      </c>
      <c r="B3" s="25" t="s">
        <v>0</v>
      </c>
      <c r="C3" s="26" t="s">
        <v>1</v>
      </c>
      <c r="D3" s="26" t="s">
        <v>2</v>
      </c>
      <c r="E3" s="27" t="s">
        <v>6</v>
      </c>
      <c r="F3" s="27" t="s">
        <v>3</v>
      </c>
    </row>
    <row r="4" spans="1:12" ht="18" x14ac:dyDescent="0.35">
      <c r="A4" s="28">
        <v>1</v>
      </c>
      <c r="B4" s="29" t="s">
        <v>19</v>
      </c>
      <c r="C4" s="28"/>
      <c r="D4" s="30"/>
      <c r="E4" s="31"/>
      <c r="F4" s="31"/>
    </row>
    <row r="5" spans="1:12" ht="139.5" x14ac:dyDescent="0.35">
      <c r="A5" s="32">
        <v>1.1000000000000001</v>
      </c>
      <c r="B5" s="33" t="s">
        <v>25</v>
      </c>
      <c r="C5" s="34" t="s">
        <v>15</v>
      </c>
      <c r="D5" s="34">
        <v>80</v>
      </c>
      <c r="E5" s="21"/>
      <c r="F5" s="35"/>
    </row>
    <row r="6" spans="1:12" ht="170.5" x14ac:dyDescent="0.35">
      <c r="A6" s="32"/>
      <c r="B6" s="33" t="s">
        <v>24</v>
      </c>
      <c r="C6" s="34" t="s">
        <v>8</v>
      </c>
      <c r="D6" s="20">
        <v>4</v>
      </c>
      <c r="E6" s="21"/>
      <c r="F6" s="35"/>
    </row>
    <row r="7" spans="1:12" s="7" customFormat="1" ht="21" x14ac:dyDescent="0.35">
      <c r="A7" s="36">
        <v>2</v>
      </c>
      <c r="B7" s="37" t="s">
        <v>16</v>
      </c>
      <c r="C7" s="38"/>
      <c r="D7" s="38"/>
      <c r="E7" s="39"/>
      <c r="F7" s="40"/>
    </row>
    <row r="8" spans="1:12" ht="130.5" x14ac:dyDescent="0.35">
      <c r="A8" s="41">
        <v>2.2000000000000002</v>
      </c>
      <c r="B8" s="42" t="s">
        <v>26</v>
      </c>
      <c r="C8" s="11" t="s">
        <v>10</v>
      </c>
      <c r="D8" s="43">
        <v>1</v>
      </c>
      <c r="E8" s="44"/>
      <c r="F8" s="35"/>
    </row>
    <row r="9" spans="1:12" ht="248" x14ac:dyDescent="0.35">
      <c r="A9" s="5">
        <v>2.2999999999999998</v>
      </c>
      <c r="B9" s="33" t="s">
        <v>23</v>
      </c>
      <c r="C9" s="11" t="s">
        <v>11</v>
      </c>
      <c r="D9" s="43">
        <v>42</v>
      </c>
      <c r="E9" s="44"/>
      <c r="F9" s="35"/>
    </row>
    <row r="10" spans="1:12" ht="21" x14ac:dyDescent="0.35">
      <c r="A10" s="45">
        <v>3</v>
      </c>
      <c r="B10" s="46" t="s">
        <v>12</v>
      </c>
      <c r="C10" s="47"/>
      <c r="D10" s="48"/>
      <c r="E10" s="49"/>
      <c r="F10" s="50"/>
    </row>
    <row r="11" spans="1:12" ht="139.5" x14ac:dyDescent="0.35">
      <c r="A11" s="51">
        <v>3.1</v>
      </c>
      <c r="B11" s="33" t="s">
        <v>28</v>
      </c>
      <c r="C11" s="34" t="s">
        <v>8</v>
      </c>
      <c r="D11" s="20">
        <v>1.5</v>
      </c>
      <c r="E11" s="21"/>
      <c r="F11" s="35"/>
    </row>
    <row r="12" spans="1:12" ht="93" x14ac:dyDescent="0.35">
      <c r="A12" s="32">
        <v>3.2</v>
      </c>
      <c r="B12" s="33" t="s">
        <v>27</v>
      </c>
      <c r="C12" s="34" t="s">
        <v>11</v>
      </c>
      <c r="D12" s="20">
        <v>9</v>
      </c>
      <c r="E12" s="21"/>
      <c r="F12" s="35"/>
    </row>
    <row r="13" spans="1:12" s="4" customFormat="1" ht="21" x14ac:dyDescent="0.45">
      <c r="A13" s="52">
        <v>4</v>
      </c>
      <c r="B13" s="53" t="s">
        <v>29</v>
      </c>
      <c r="C13" s="47"/>
      <c r="D13" s="38"/>
      <c r="E13" s="49"/>
      <c r="F13" s="50"/>
    </row>
    <row r="14" spans="1:12" ht="145" x14ac:dyDescent="0.35">
      <c r="A14" s="5">
        <v>4.0999999999999996</v>
      </c>
      <c r="B14" s="10" t="s">
        <v>30</v>
      </c>
      <c r="C14" s="11" t="s">
        <v>9</v>
      </c>
      <c r="D14" s="54">
        <v>100</v>
      </c>
      <c r="E14" s="55"/>
      <c r="F14" s="35"/>
    </row>
    <row r="15" spans="1:12" s="4" customFormat="1" ht="21" x14ac:dyDescent="0.45">
      <c r="A15" s="52">
        <v>5</v>
      </c>
      <c r="B15" s="53" t="s">
        <v>21</v>
      </c>
      <c r="C15" s="47"/>
      <c r="D15" s="38"/>
      <c r="E15" s="49"/>
      <c r="F15" s="50"/>
    </row>
    <row r="16" spans="1:12" ht="101.5" x14ac:dyDescent="0.35">
      <c r="A16" s="5">
        <v>5.0999999999999996</v>
      </c>
      <c r="B16" s="10" t="s">
        <v>31</v>
      </c>
      <c r="C16" s="11" t="s">
        <v>15</v>
      </c>
      <c r="D16" s="56">
        <v>100</v>
      </c>
      <c r="E16" s="44"/>
      <c r="F16" s="35"/>
    </row>
    <row r="17" spans="1:6" ht="21" x14ac:dyDescent="0.35">
      <c r="A17" s="5"/>
      <c r="B17" s="10"/>
      <c r="C17" s="11"/>
      <c r="D17" s="56"/>
      <c r="E17" s="57"/>
      <c r="F17" s="35"/>
    </row>
    <row r="18" spans="1:6" s="4" customFormat="1" ht="148" x14ac:dyDescent="0.45">
      <c r="A18" s="5">
        <v>5.2</v>
      </c>
      <c r="B18" s="18" t="s">
        <v>32</v>
      </c>
      <c r="C18" s="12" t="s">
        <v>10</v>
      </c>
      <c r="D18" s="58">
        <v>1</v>
      </c>
      <c r="E18" s="57"/>
      <c r="F18" s="35"/>
    </row>
    <row r="19" spans="1:6" s="4" customFormat="1" ht="148" x14ac:dyDescent="0.45">
      <c r="A19" s="5">
        <v>5.3</v>
      </c>
      <c r="B19" s="18" t="s">
        <v>33</v>
      </c>
      <c r="C19" s="12" t="s">
        <v>14</v>
      </c>
      <c r="D19" s="56">
        <v>150</v>
      </c>
      <c r="E19" s="57"/>
      <c r="F19" s="35"/>
    </row>
    <row r="20" spans="1:6" s="4" customFormat="1" ht="148" x14ac:dyDescent="0.45">
      <c r="A20" s="5">
        <v>5.4</v>
      </c>
      <c r="B20" s="19" t="s">
        <v>34</v>
      </c>
      <c r="C20" s="59" t="s">
        <v>10</v>
      </c>
      <c r="D20" s="56">
        <v>1</v>
      </c>
      <c r="E20" s="57"/>
      <c r="F20" s="35"/>
    </row>
    <row r="21" spans="1:6" s="4" customFormat="1" ht="55.5" x14ac:dyDescent="0.45">
      <c r="A21" s="5">
        <v>5.5</v>
      </c>
      <c r="B21" s="18" t="s">
        <v>36</v>
      </c>
      <c r="C21" s="59" t="s">
        <v>10</v>
      </c>
      <c r="D21" s="56">
        <v>2</v>
      </c>
      <c r="E21" s="57"/>
      <c r="F21" s="35"/>
    </row>
    <row r="22" spans="1:6" s="4" customFormat="1" ht="55.5" x14ac:dyDescent="0.45">
      <c r="A22" s="41">
        <v>5.6</v>
      </c>
      <c r="B22" s="19" t="s">
        <v>35</v>
      </c>
      <c r="C22" s="59" t="s">
        <v>10</v>
      </c>
      <c r="D22" s="56">
        <v>1</v>
      </c>
      <c r="E22" s="57"/>
      <c r="F22" s="35"/>
    </row>
    <row r="23" spans="1:6" s="4" customFormat="1" ht="21" x14ac:dyDescent="0.45">
      <c r="A23" s="52">
        <v>6</v>
      </c>
      <c r="B23" s="60" t="s">
        <v>22</v>
      </c>
      <c r="C23" s="47"/>
      <c r="D23" s="38"/>
      <c r="E23" s="49"/>
      <c r="F23" s="50"/>
    </row>
    <row r="24" spans="1:6" ht="74" x14ac:dyDescent="0.35">
      <c r="A24" s="5">
        <v>6.1</v>
      </c>
      <c r="B24" s="61" t="s">
        <v>20</v>
      </c>
      <c r="C24" s="62" t="s">
        <v>4</v>
      </c>
      <c r="D24" s="56">
        <v>1</v>
      </c>
      <c r="E24" s="44"/>
      <c r="F24" s="44"/>
    </row>
    <row r="25" spans="1:6" ht="55.5" x14ac:dyDescent="0.45">
      <c r="A25" s="41">
        <v>6.2</v>
      </c>
      <c r="B25" s="19" t="s">
        <v>38</v>
      </c>
      <c r="C25" s="62" t="s">
        <v>10</v>
      </c>
      <c r="D25" s="56">
        <v>1</v>
      </c>
      <c r="E25" s="44"/>
      <c r="F25" s="44"/>
    </row>
    <row r="26" spans="1:6" ht="55.5" x14ac:dyDescent="0.45">
      <c r="A26" s="5">
        <v>6.3</v>
      </c>
      <c r="B26" s="19" t="s">
        <v>37</v>
      </c>
      <c r="C26" s="62" t="s">
        <v>10</v>
      </c>
      <c r="D26" s="56">
        <v>1</v>
      </c>
      <c r="E26" s="44"/>
      <c r="F26" s="44"/>
    </row>
    <row r="27" spans="1:6" ht="55.5" x14ac:dyDescent="0.45">
      <c r="A27" s="5">
        <v>6.4</v>
      </c>
      <c r="B27" s="19" t="s">
        <v>39</v>
      </c>
      <c r="C27" s="62" t="s">
        <v>4</v>
      </c>
      <c r="D27" s="56">
        <v>1</v>
      </c>
      <c r="E27" s="44"/>
      <c r="F27" s="44"/>
    </row>
    <row r="28" spans="1:6" ht="37" x14ac:dyDescent="0.35">
      <c r="A28" s="5">
        <v>6.5</v>
      </c>
      <c r="B28" s="63" t="s">
        <v>40</v>
      </c>
      <c r="C28" s="62" t="s">
        <v>10</v>
      </c>
      <c r="D28" s="56">
        <v>2</v>
      </c>
      <c r="E28" s="44"/>
      <c r="F28" s="44"/>
    </row>
    <row r="29" spans="1:6" ht="37" x14ac:dyDescent="0.45">
      <c r="A29" s="41">
        <v>6.6</v>
      </c>
      <c r="B29" s="19" t="s">
        <v>41</v>
      </c>
      <c r="C29" s="62" t="s">
        <v>4</v>
      </c>
      <c r="D29" s="56">
        <v>1</v>
      </c>
      <c r="E29" s="44"/>
      <c r="F29" s="44"/>
    </row>
    <row r="30" spans="1:6" ht="74" x14ac:dyDescent="0.45">
      <c r="A30" s="41">
        <v>6.7</v>
      </c>
      <c r="B30" s="19" t="s">
        <v>42</v>
      </c>
      <c r="C30" s="62" t="s">
        <v>4</v>
      </c>
      <c r="D30" s="56">
        <v>1</v>
      </c>
      <c r="E30" s="44"/>
      <c r="F30" s="44"/>
    </row>
    <row r="31" spans="1:6" ht="74" x14ac:dyDescent="0.35">
      <c r="A31" s="5">
        <v>6.8</v>
      </c>
      <c r="B31" s="61" t="s">
        <v>43</v>
      </c>
      <c r="C31" s="62" t="s">
        <v>4</v>
      </c>
      <c r="D31" s="56">
        <v>1</v>
      </c>
      <c r="E31" s="44"/>
      <c r="F31" s="44"/>
    </row>
    <row r="32" spans="1:6" ht="55.5" x14ac:dyDescent="0.45">
      <c r="A32" s="5">
        <v>6.9</v>
      </c>
      <c r="B32" s="19" t="s">
        <v>44</v>
      </c>
      <c r="C32" s="62" t="s">
        <v>4</v>
      </c>
      <c r="D32" s="56"/>
      <c r="E32" s="44"/>
      <c r="F32" s="44"/>
    </row>
    <row r="33" spans="1:6" ht="37" x14ac:dyDescent="0.45">
      <c r="A33" s="64">
        <v>6.1</v>
      </c>
      <c r="B33" s="65" t="s">
        <v>45</v>
      </c>
      <c r="C33" s="62" t="s">
        <v>4</v>
      </c>
      <c r="D33" s="56">
        <v>1</v>
      </c>
      <c r="E33" s="44"/>
      <c r="F33" s="44"/>
    </row>
    <row r="34" spans="1:6" ht="92.5" x14ac:dyDescent="0.45">
      <c r="A34" s="5">
        <v>6.11</v>
      </c>
      <c r="B34" s="19" t="s">
        <v>46</v>
      </c>
      <c r="C34" s="62" t="s">
        <v>4</v>
      </c>
      <c r="D34" s="56">
        <v>1</v>
      </c>
      <c r="E34" s="44"/>
      <c r="F34" s="44"/>
    </row>
    <row r="35" spans="1:6" ht="18.5" x14ac:dyDescent="0.45">
      <c r="A35" s="52">
        <v>7</v>
      </c>
      <c r="B35" s="53" t="s">
        <v>18</v>
      </c>
      <c r="C35" s="66"/>
      <c r="D35" s="67"/>
      <c r="E35" s="68"/>
      <c r="F35" s="68"/>
    </row>
    <row r="36" spans="1:6" ht="21" x14ac:dyDescent="0.35">
      <c r="A36" s="69">
        <v>7.1</v>
      </c>
      <c r="B36" s="33" t="s">
        <v>17</v>
      </c>
      <c r="C36" s="34" t="s">
        <v>4</v>
      </c>
      <c r="D36" s="70">
        <v>1</v>
      </c>
      <c r="E36" s="35"/>
      <c r="F36" s="35"/>
    </row>
    <row r="37" spans="1:6" ht="21" x14ac:dyDescent="0.45">
      <c r="A37" s="5"/>
      <c r="B37" s="71" t="s">
        <v>13</v>
      </c>
      <c r="C37" s="72"/>
      <c r="D37" s="73"/>
      <c r="E37" s="74"/>
      <c r="F37" s="75">
        <f>SUM(F5:F36)</f>
        <v>0</v>
      </c>
    </row>
    <row r="38" spans="1:6" ht="19" thickBot="1" x14ac:dyDescent="0.4">
      <c r="A38" s="13"/>
      <c r="C38" s="14"/>
      <c r="D38" s="15"/>
      <c r="E38" s="16"/>
      <c r="F38" s="17"/>
    </row>
    <row r="41" spans="1:6" ht="18.5" x14ac:dyDescent="0.45">
      <c r="B41" s="3"/>
    </row>
    <row r="43" spans="1:6" ht="18.5" x14ac:dyDescent="0.45">
      <c r="D43" s="6"/>
    </row>
  </sheetData>
  <mergeCells count="3">
    <mergeCell ref="A1:F1"/>
    <mergeCell ref="E2:F2"/>
    <mergeCell ref="C2:D2"/>
  </mergeCells>
  <phoneticPr fontId="7" type="noConversion"/>
  <pageMargins left="0.7" right="0.7" top="0.75" bottom="0.75" header="0.3" footer="0.3"/>
  <pageSetup scale="76" fitToHeight="0" orientation="landscape" r:id="rId1"/>
  <tableParts count="1">
    <tablePart r:id="rId2"/>
  </tableParts>
</worksheet>
</file>

<file path=docMetadata/LabelInfo.xml><?xml version="1.0" encoding="utf-8"?>
<clbl:labelList xmlns:clbl="http://schemas.microsoft.com/office/2020/mipLabelMetadata">
  <clbl:label id="{6d1d33f3-3a73-47ee-92a5-c817f2c19325}" enabled="1" method="Privileged" siteId="{9e8a5334-497c-4d8a-a797-7997cf8cc76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watsan02</dc:creator>
  <cp:lastModifiedBy>Nawar Abd Alqader</cp:lastModifiedBy>
  <cp:lastPrinted>2026-06-02T10:52:56Z</cp:lastPrinted>
  <dcterms:created xsi:type="dcterms:W3CDTF">2021-04-14T05:18:18Z</dcterms:created>
  <dcterms:modified xsi:type="dcterms:W3CDTF">2026-06-21T11:41:14Z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1d33f3-3a73-47ee-92a5-c817f2c19325_Enabled">
    <vt:lpwstr>true</vt:lpwstr>
  </property>
  <property fmtid="{D5CDD505-2E9C-101B-9397-08002B2CF9AE}" pid="3" name="MSIP_Label_6d1d33f3-3a73-47ee-92a5-c817f2c19325_SetDate">
    <vt:lpwstr>2025-03-05T10:31:48Z</vt:lpwstr>
  </property>
  <property fmtid="{D5CDD505-2E9C-101B-9397-08002B2CF9AE}" pid="4" name="MSIP_Label_6d1d33f3-3a73-47ee-92a5-c817f2c19325_Method">
    <vt:lpwstr>Privileged</vt:lpwstr>
  </property>
  <property fmtid="{D5CDD505-2E9C-101B-9397-08002B2CF9AE}" pid="5" name="MSIP_Label_6d1d33f3-3a73-47ee-92a5-c817f2c19325_Name">
    <vt:lpwstr>6d1d33f3-3a73-47ee-92a5-c817f2c19325</vt:lpwstr>
  </property>
  <property fmtid="{D5CDD505-2E9C-101B-9397-08002B2CF9AE}" pid="6" name="MSIP_Label_6d1d33f3-3a73-47ee-92a5-c817f2c19325_SiteId">
    <vt:lpwstr>9e8a5334-497c-4d8a-a797-7997cf8cc763</vt:lpwstr>
  </property>
  <property fmtid="{D5CDD505-2E9C-101B-9397-08002B2CF9AE}" pid="7" name="MSIP_Label_6d1d33f3-3a73-47ee-92a5-c817f2c19325_ActionId">
    <vt:lpwstr>55957116-07de-4e13-959c-56e081679e73</vt:lpwstr>
  </property>
  <property fmtid="{D5CDD505-2E9C-101B-9397-08002B2CF9AE}" pid="8" name="MSIP_Label_6d1d33f3-3a73-47ee-92a5-c817f2c19325_ContentBits">
    <vt:lpwstr>0</vt:lpwstr>
  </property>
</Properties>
</file>